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11" i="1" l="1"/>
  <c r="G16" i="1"/>
  <c r="G3" i="1"/>
  <c r="F12" i="1"/>
  <c r="G12" i="1" s="1"/>
  <c r="F8" i="1"/>
  <c r="G8" i="1" s="1"/>
  <c r="F4" i="1"/>
  <c r="G4" i="1" s="1"/>
  <c r="F6" i="1"/>
  <c r="G6" i="1" s="1"/>
  <c r="F14" i="1"/>
  <c r="G14" i="1" s="1"/>
  <c r="F9" i="1"/>
  <c r="G9" i="1" s="1"/>
  <c r="F10" i="1"/>
  <c r="G10" i="1" s="1"/>
  <c r="F7" i="1"/>
  <c r="G7" i="1" s="1"/>
  <c r="F11" i="1"/>
  <c r="F5" i="1"/>
  <c r="G5" i="1" s="1"/>
  <c r="F13" i="1"/>
  <c r="G13" i="1" s="1"/>
  <c r="F15" i="1"/>
  <c r="G15" i="1" s="1"/>
  <c r="F16" i="1"/>
  <c r="F17" i="1"/>
  <c r="G17" i="1" s="1"/>
  <c r="F3" i="1"/>
</calcChain>
</file>

<file path=xl/sharedStrings.xml><?xml version="1.0" encoding="utf-8"?>
<sst xmlns="http://schemas.openxmlformats.org/spreadsheetml/2006/main" count="39" uniqueCount="36">
  <si>
    <t>土地资源管理专业</t>
    <phoneticPr fontId="1" type="noConversion"/>
  </si>
  <si>
    <t>姓名</t>
  </si>
  <si>
    <t>初试成绩</t>
    <phoneticPr fontId="3" type="noConversion"/>
  </si>
  <si>
    <t>复试笔试成绩</t>
    <phoneticPr fontId="3" type="noConversion"/>
  </si>
  <si>
    <t>专业面试成绩</t>
    <phoneticPr fontId="3" type="noConversion"/>
  </si>
  <si>
    <t>英语面试成绩</t>
    <phoneticPr fontId="3" type="noConversion"/>
  </si>
  <si>
    <t>复试成绩</t>
    <phoneticPr fontId="3" type="noConversion"/>
  </si>
  <si>
    <t>总成绩</t>
    <phoneticPr fontId="3" type="noConversion"/>
  </si>
  <si>
    <t>排名</t>
    <phoneticPr fontId="3" type="noConversion"/>
  </si>
  <si>
    <t>352</t>
  </si>
  <si>
    <t>368</t>
  </si>
  <si>
    <t>349</t>
  </si>
  <si>
    <t>365</t>
  </si>
  <si>
    <t>355</t>
  </si>
  <si>
    <t>370</t>
  </si>
  <si>
    <t>395</t>
  </si>
  <si>
    <t>383</t>
  </si>
  <si>
    <t>393</t>
  </si>
  <si>
    <t>410</t>
  </si>
  <si>
    <t>377</t>
  </si>
  <si>
    <t>361</t>
  </si>
  <si>
    <t>覃*娟</t>
  </si>
  <si>
    <t>武*杰</t>
  </si>
  <si>
    <t>油*</t>
  </si>
  <si>
    <t>宋*艺</t>
  </si>
  <si>
    <t>刘*</t>
  </si>
  <si>
    <t>张*姗</t>
  </si>
  <si>
    <t>高*华</t>
  </si>
  <si>
    <t>李*君</t>
  </si>
  <si>
    <t>李*燕</t>
  </si>
  <si>
    <t>丁*</t>
  </si>
  <si>
    <t>李*航</t>
  </si>
  <si>
    <t>王*娟</t>
  </si>
  <si>
    <t>王*彤</t>
  </si>
  <si>
    <t>张*双</t>
  </si>
  <si>
    <t>高*尧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</si>
</sst>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0"/>
      <color rgb="FF000000"/>
      <name val="宋体"/>
      <family val="2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color rgb="FF000000"/>
      <name val="宋体"/>
      <family val="2"/>
    </font>
    <font>
      <sz val="10"/>
      <name val="宋体"/>
      <family val="2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5" fillId="0" borderId="1" xfId="0" applyFont="1" applyFill="1" applyBorder="1" applyAlignment="1" applyProtection="1">
      <alignment horizontal="center" vertical="center" wrapText="1"/>
    </xf>
    <xf numFmtId="0" fontId="0" fillId="0" borderId="1" xfId="0" applyBorder="1"/>
    <xf numFmtId="0" fontId="6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/>
    <xf numFmtId="0" fontId="0" fillId="0" borderId="0" xfId="0" applyFill="1" applyProtection="1"/>
    <xf numFmtId="0" fontId="4" fillId="0" borderId="0" xfId="0" applyFont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D6" sqref="D6"/>
    </sheetView>
  </sheetViews>
  <sheetFormatPr defaultRowHeight="13.5"/>
  <cols>
    <col min="3" max="3" width="12.75" customWidth="1"/>
    <col min="4" max="4" width="12.5" customWidth="1"/>
    <col min="5" max="5" width="14.625" customWidth="1"/>
  </cols>
  <sheetData>
    <row r="1" spans="1:9" ht="24.95" customHeight="1">
      <c r="A1" s="6" t="s">
        <v>0</v>
      </c>
      <c r="B1" s="6"/>
      <c r="C1" s="6"/>
      <c r="D1" s="6"/>
      <c r="E1" s="6"/>
      <c r="F1" s="6"/>
      <c r="G1" s="6"/>
      <c r="H1" s="6"/>
    </row>
    <row r="2" spans="1:9" ht="35.1" customHeight="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pans="1:9" ht="22.5" customHeight="1">
      <c r="A3" s="1" t="s">
        <v>21</v>
      </c>
      <c r="B3" s="1" t="s">
        <v>9</v>
      </c>
      <c r="C3" s="2">
        <v>80</v>
      </c>
      <c r="D3" s="2">
        <v>38.200000000000003</v>
      </c>
      <c r="E3" s="2">
        <v>9</v>
      </c>
      <c r="F3" s="2">
        <f t="shared" ref="F3:F17" si="0">C3/2+D3+E3</f>
        <v>87.2</v>
      </c>
      <c r="G3" s="2">
        <f t="shared" ref="G3:G17" si="1">B3/10+F3/2</f>
        <v>78.800000000000011</v>
      </c>
      <c r="H3" s="2">
        <v>1</v>
      </c>
      <c r="I3" s="5"/>
    </row>
    <row r="4" spans="1:9" ht="22.5" customHeight="1">
      <c r="A4" s="1" t="s">
        <v>22</v>
      </c>
      <c r="B4" s="1" t="s">
        <v>12</v>
      </c>
      <c r="C4" s="2">
        <v>74</v>
      </c>
      <c r="D4" s="2">
        <v>38.6</v>
      </c>
      <c r="E4" s="2">
        <v>8.5</v>
      </c>
      <c r="F4" s="2">
        <f t="shared" si="0"/>
        <v>84.1</v>
      </c>
      <c r="G4" s="2">
        <f t="shared" si="1"/>
        <v>78.55</v>
      </c>
      <c r="H4" s="2">
        <v>2</v>
      </c>
      <c r="I4" s="5"/>
    </row>
    <row r="5" spans="1:9" ht="22.5" customHeight="1">
      <c r="A5" s="1" t="s">
        <v>23</v>
      </c>
      <c r="B5" s="1" t="s">
        <v>18</v>
      </c>
      <c r="C5" s="2">
        <v>71</v>
      </c>
      <c r="D5" s="2">
        <v>32</v>
      </c>
      <c r="E5" s="2">
        <v>7.5</v>
      </c>
      <c r="F5" s="2">
        <f t="shared" si="0"/>
        <v>75</v>
      </c>
      <c r="G5" s="2">
        <f t="shared" si="1"/>
        <v>78.5</v>
      </c>
      <c r="H5" s="2">
        <v>3</v>
      </c>
      <c r="I5" s="5"/>
    </row>
    <row r="6" spans="1:9" ht="22.5" customHeight="1">
      <c r="A6" s="1" t="s">
        <v>24</v>
      </c>
      <c r="B6" s="1" t="s">
        <v>13</v>
      </c>
      <c r="C6" s="2">
        <v>74</v>
      </c>
      <c r="D6" s="2">
        <v>38.6</v>
      </c>
      <c r="E6" s="2">
        <v>9</v>
      </c>
      <c r="F6" s="2">
        <f t="shared" si="0"/>
        <v>84.6</v>
      </c>
      <c r="G6" s="2">
        <f t="shared" si="1"/>
        <v>77.8</v>
      </c>
      <c r="H6" s="2">
        <v>4</v>
      </c>
      <c r="I6" s="5"/>
    </row>
    <row r="7" spans="1:9" ht="22.5" customHeight="1">
      <c r="A7" s="1" t="s">
        <v>25</v>
      </c>
      <c r="B7" s="1" t="s">
        <v>17</v>
      </c>
      <c r="C7" s="2">
        <v>78</v>
      </c>
      <c r="D7" s="2">
        <v>29</v>
      </c>
      <c r="E7" s="2">
        <v>8</v>
      </c>
      <c r="F7" s="2">
        <f t="shared" si="0"/>
        <v>76</v>
      </c>
      <c r="G7" s="2">
        <f t="shared" si="1"/>
        <v>77.3</v>
      </c>
      <c r="H7" s="2">
        <v>5</v>
      </c>
      <c r="I7" s="5"/>
    </row>
    <row r="8" spans="1:9" ht="22.5" customHeight="1">
      <c r="A8" s="1" t="s">
        <v>26</v>
      </c>
      <c r="B8" s="1" t="s">
        <v>11</v>
      </c>
      <c r="C8" s="2">
        <v>74</v>
      </c>
      <c r="D8" s="2">
        <v>35.4</v>
      </c>
      <c r="E8" s="2">
        <v>8.5</v>
      </c>
      <c r="F8" s="2">
        <f t="shared" si="0"/>
        <v>80.900000000000006</v>
      </c>
      <c r="G8" s="2">
        <f t="shared" si="1"/>
        <v>75.349999999999994</v>
      </c>
      <c r="H8" s="2">
        <v>6</v>
      </c>
      <c r="I8" s="5"/>
    </row>
    <row r="9" spans="1:9" ht="22.5" customHeight="1">
      <c r="A9" s="1" t="s">
        <v>27</v>
      </c>
      <c r="B9" s="1" t="s">
        <v>15</v>
      </c>
      <c r="C9" s="2">
        <v>78</v>
      </c>
      <c r="D9" s="2">
        <v>25.6</v>
      </c>
      <c r="E9" s="2">
        <v>7</v>
      </c>
      <c r="F9" s="2">
        <f t="shared" si="0"/>
        <v>71.599999999999994</v>
      </c>
      <c r="G9" s="2">
        <f t="shared" si="1"/>
        <v>75.3</v>
      </c>
      <c r="H9" s="2">
        <v>7</v>
      </c>
      <c r="I9" s="5"/>
    </row>
    <row r="10" spans="1:9" ht="22.5" customHeight="1">
      <c r="A10" s="1" t="s">
        <v>28</v>
      </c>
      <c r="B10" s="1" t="s">
        <v>16</v>
      </c>
      <c r="C10" s="2">
        <v>71</v>
      </c>
      <c r="D10" s="2">
        <v>30.2</v>
      </c>
      <c r="E10" s="2">
        <v>8</v>
      </c>
      <c r="F10" s="2">
        <f t="shared" si="0"/>
        <v>73.7</v>
      </c>
      <c r="G10" s="2">
        <f t="shared" si="1"/>
        <v>75.150000000000006</v>
      </c>
      <c r="H10" s="2">
        <v>8</v>
      </c>
      <c r="I10" s="5"/>
    </row>
    <row r="11" spans="1:9" ht="22.5" customHeight="1">
      <c r="A11" s="1" t="s">
        <v>29</v>
      </c>
      <c r="B11" s="1" t="s">
        <v>17</v>
      </c>
      <c r="C11" s="2">
        <v>70</v>
      </c>
      <c r="D11" s="2">
        <v>29.4</v>
      </c>
      <c r="E11" s="2">
        <v>7</v>
      </c>
      <c r="F11" s="2">
        <f t="shared" si="0"/>
        <v>71.400000000000006</v>
      </c>
      <c r="G11" s="2">
        <f t="shared" si="1"/>
        <v>75</v>
      </c>
      <c r="H11" s="2">
        <v>9</v>
      </c>
      <c r="I11" s="5"/>
    </row>
    <row r="12" spans="1:9" ht="22.5" customHeight="1">
      <c r="A12" s="1" t="s">
        <v>30</v>
      </c>
      <c r="B12" s="1" t="s">
        <v>10</v>
      </c>
      <c r="C12" s="2">
        <v>69</v>
      </c>
      <c r="D12" s="2">
        <v>32.799999999999997</v>
      </c>
      <c r="E12" s="2">
        <v>8</v>
      </c>
      <c r="F12" s="2">
        <f t="shared" si="0"/>
        <v>75.3</v>
      </c>
      <c r="G12" s="2">
        <f t="shared" si="1"/>
        <v>74.449999999999989</v>
      </c>
      <c r="H12" s="2">
        <v>10</v>
      </c>
      <c r="I12" s="5"/>
    </row>
    <row r="13" spans="1:9" ht="22.5" customHeight="1">
      <c r="A13" s="3" t="s">
        <v>31</v>
      </c>
      <c r="B13" s="8" t="s">
        <v>19</v>
      </c>
      <c r="C13" s="4">
        <v>67</v>
      </c>
      <c r="D13" s="4">
        <v>30.2</v>
      </c>
      <c r="E13" s="4">
        <v>7</v>
      </c>
      <c r="F13" s="4">
        <f t="shared" si="0"/>
        <v>70.7</v>
      </c>
      <c r="G13" s="4">
        <f t="shared" si="1"/>
        <v>73.050000000000011</v>
      </c>
      <c r="H13" s="4">
        <v>11</v>
      </c>
      <c r="I13" s="5"/>
    </row>
    <row r="14" spans="1:9" ht="22.5" customHeight="1">
      <c r="A14" s="3" t="s">
        <v>32</v>
      </c>
      <c r="B14" s="8" t="s">
        <v>14</v>
      </c>
      <c r="C14" s="4">
        <v>65</v>
      </c>
      <c r="D14" s="4">
        <v>22.8</v>
      </c>
      <c r="E14" s="4">
        <v>5</v>
      </c>
      <c r="F14" s="4">
        <f t="shared" si="0"/>
        <v>60.3</v>
      </c>
      <c r="G14" s="4">
        <f t="shared" si="1"/>
        <v>67.150000000000006</v>
      </c>
      <c r="H14" s="4">
        <v>12</v>
      </c>
      <c r="I14" s="5"/>
    </row>
    <row r="15" spans="1:9" ht="22.5" customHeight="1">
      <c r="A15" s="3" t="s">
        <v>33</v>
      </c>
      <c r="B15" s="8" t="s">
        <v>20</v>
      </c>
      <c r="C15" s="4">
        <v>65</v>
      </c>
      <c r="D15" s="4">
        <v>20.6</v>
      </c>
      <c r="E15" s="4">
        <v>5</v>
      </c>
      <c r="F15" s="4">
        <f t="shared" si="0"/>
        <v>58.1</v>
      </c>
      <c r="G15" s="4">
        <f t="shared" si="1"/>
        <v>65.150000000000006</v>
      </c>
      <c r="H15" s="4">
        <v>13</v>
      </c>
      <c r="I15" s="5"/>
    </row>
    <row r="16" spans="1:9" ht="22.5" customHeight="1">
      <c r="A16" s="3" t="s">
        <v>34</v>
      </c>
      <c r="B16" s="8" t="s">
        <v>10</v>
      </c>
      <c r="C16" s="4">
        <v>61</v>
      </c>
      <c r="D16" s="4">
        <v>16</v>
      </c>
      <c r="E16" s="4">
        <v>5</v>
      </c>
      <c r="F16" s="4">
        <f t="shared" si="0"/>
        <v>51.5</v>
      </c>
      <c r="G16" s="4">
        <f t="shared" si="1"/>
        <v>62.55</v>
      </c>
      <c r="H16" s="4">
        <v>14</v>
      </c>
      <c r="I16" s="5"/>
    </row>
    <row r="17" spans="1:9" ht="22.5" customHeight="1">
      <c r="A17" s="3" t="s">
        <v>35</v>
      </c>
      <c r="B17" s="8" t="s">
        <v>11</v>
      </c>
      <c r="C17" s="4">
        <v>62</v>
      </c>
      <c r="D17" s="4">
        <v>18.2</v>
      </c>
      <c r="E17" s="4">
        <v>5</v>
      </c>
      <c r="F17" s="4">
        <f t="shared" si="0"/>
        <v>54.2</v>
      </c>
      <c r="G17" s="4">
        <f t="shared" si="1"/>
        <v>62</v>
      </c>
      <c r="H17" s="4">
        <v>15</v>
      </c>
      <c r="I17" s="5"/>
    </row>
  </sheetData>
  <sortState ref="A3:H17">
    <sortCondition descending="1" ref="G3:G17"/>
  </sortState>
  <mergeCells count="1">
    <mergeCell ref="A1:H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2019-04-03T01:09:44Z</dcterms:modified>
</cp:coreProperties>
</file>